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6"/>
  <c r="H16" l="1"/>
</calcChain>
</file>

<file path=xl/sharedStrings.xml><?xml version="1.0" encoding="utf-8"?>
<sst xmlns="http://schemas.openxmlformats.org/spreadsheetml/2006/main" count="54" uniqueCount="44">
  <si>
    <t>Рентген отделения</t>
  </si>
  <si>
    <t>Медицинская рентгеновская пленка</t>
  </si>
  <si>
    <t>короб</t>
  </si>
  <si>
    <t>Для проведения обследования  мелких суставов</t>
  </si>
  <si>
    <t>Для проведения обследования ОГК, ППН, ШОП ч/ст мелких суставов</t>
  </si>
  <si>
    <t>Для проведения обследования ПОП, ГОП, гистрография, томография, КСС, .</t>
  </si>
  <si>
    <t>Для проведения R-обследования органов грудной клетки, брюшной полости, урографий, крупных суставов</t>
  </si>
  <si>
    <t>для проведения R-обследования органов грудной клетки,</t>
  </si>
  <si>
    <t>Закрепитель для пленки</t>
  </si>
  <si>
    <t>канистр</t>
  </si>
  <si>
    <t>для закрепления рентген пленок</t>
  </si>
  <si>
    <t xml:space="preserve">Проявитель для пленок </t>
  </si>
  <si>
    <t>для автом. проявочной  машины, Rпленки</t>
  </si>
  <si>
    <t xml:space="preserve">Порошковый проявитель  </t>
  </si>
  <si>
    <t>уп</t>
  </si>
  <si>
    <t>для проявления флюропленки</t>
  </si>
  <si>
    <t xml:space="preserve">Порошковый закрепитель  </t>
  </si>
  <si>
    <t>для закрепления  флюоропленок</t>
  </si>
  <si>
    <t>Флюропленка</t>
  </si>
  <si>
    <t>рулон</t>
  </si>
  <si>
    <t>для проведения флюороосмотра ОГК</t>
  </si>
  <si>
    <t>Ренгентпленка Carestream МХG 18 х 24  №100</t>
  </si>
  <si>
    <t>Рентгентпленка Carestream МХВЕ 13 х 18 №100</t>
  </si>
  <si>
    <t>Ренгентпленка Carestream МХВЕ 24 х 30 №100</t>
  </si>
  <si>
    <t>Ренгентпленка Carestream МХВЕ 30 х 40 №100</t>
  </si>
  <si>
    <t>Ренгентпленка Carestream МХВЕ 35 х 35 №100</t>
  </si>
  <si>
    <t>Флюоропленка Retina SOC 70*30.5</t>
  </si>
  <si>
    <t>цена</t>
  </si>
  <si>
    <t>сумма</t>
  </si>
  <si>
    <t>кол-во</t>
  </si>
  <si>
    <t>№</t>
  </si>
  <si>
    <t>Международное название</t>
  </si>
  <si>
    <t>Торговое названия (Лекарственная форма.конц.дозировка.обьем)</t>
  </si>
  <si>
    <t>Ед.изм.</t>
  </si>
  <si>
    <t>Порошковый проявитель Retina (на 15л)</t>
  </si>
  <si>
    <t>Порошковый закрепитель RETINA(на 15л)</t>
  </si>
  <si>
    <t>Проявитель для (проявления автом.маш.)синечувствительной рентгеновских пленок Carestream  (на 20 литров)</t>
  </si>
  <si>
    <t>Закрепитель для (проявления автом.маш.)синечувствительной R-пленки "Carestream (на 20литров)</t>
  </si>
  <si>
    <t>спецификация</t>
  </si>
  <si>
    <t>Приложение №1</t>
  </si>
  <si>
    <t xml:space="preserve"> ТОО"Семейская железнодорожная больница" приглашает Вас принять участие в закупе лекарственных средств, изделий медицинского назначения согласно Постановления Правительства РК от 18 ноября 2016 года №719, способом запроса ценовых предложений</t>
  </si>
  <si>
    <t>Директор :                                               Мергембаев А.Е.</t>
  </si>
  <si>
    <t>Исп.Махат Е.М.</t>
  </si>
  <si>
    <t>тел:+7 /7222/ 50-66-85</t>
  </si>
</sst>
</file>

<file path=xl/styles.xml><?xml version="1.0" encoding="utf-8"?>
<styleSheet xmlns="http://schemas.openxmlformats.org/spreadsheetml/2006/main">
  <numFmts count="1">
    <numFmt numFmtId="165" formatCode="#,##0.00\ &quot;₽&quot;"/>
  </numFmts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0" fillId="0" borderId="4" xfId="0" applyBorder="1"/>
    <xf numFmtId="0" fontId="6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9" fillId="3" borderId="7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3" borderId="4" xfId="0" applyNumberFormat="1" applyFont="1" applyFill="1" applyBorder="1" applyAlignment="1">
      <alignment vertical="center" wrapText="1"/>
    </xf>
    <xf numFmtId="165" fontId="11" fillId="0" borderId="4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26" sqref="C26"/>
    </sheetView>
  </sheetViews>
  <sheetFormatPr defaultRowHeight="15"/>
  <cols>
    <col min="1" max="1" width="7.7109375" customWidth="1"/>
    <col min="2" max="2" width="22.7109375" customWidth="1"/>
    <col min="3" max="3" width="46" customWidth="1"/>
    <col min="4" max="4" width="11.85546875" customWidth="1"/>
    <col min="5" max="5" width="12.5703125" customWidth="1"/>
    <col min="6" max="6" width="47.42578125" customWidth="1"/>
    <col min="7" max="7" width="9.85546875" customWidth="1"/>
    <col min="8" max="8" width="14.85546875" customWidth="1"/>
  </cols>
  <sheetData>
    <row r="1" spans="1:10" s="31" customFormat="1" ht="15.75">
      <c r="B1" s="32"/>
      <c r="C1" s="32"/>
      <c r="D1" s="32"/>
      <c r="E1" s="32"/>
      <c r="F1" s="32"/>
      <c r="G1" s="32"/>
      <c r="H1" s="32" t="s">
        <v>39</v>
      </c>
      <c r="I1" s="32"/>
      <c r="J1" s="32"/>
    </row>
    <row r="2" spans="1:10" s="31" customFormat="1" ht="15.75">
      <c r="B2" s="32"/>
      <c r="C2" s="32"/>
      <c r="D2" s="32"/>
      <c r="E2" s="32"/>
      <c r="F2" s="32"/>
      <c r="G2" s="32"/>
      <c r="H2" s="33"/>
      <c r="I2" s="33"/>
      <c r="J2" s="33"/>
    </row>
    <row r="3" spans="1:10" s="31" customFormat="1" ht="60.75" customHeight="1">
      <c r="A3" s="34" t="s">
        <v>40</v>
      </c>
      <c r="B3" s="34"/>
      <c r="C3" s="34"/>
      <c r="D3" s="34"/>
      <c r="E3" s="34"/>
      <c r="F3" s="34"/>
      <c r="G3" s="34"/>
      <c r="H3" s="34"/>
      <c r="I3" s="35"/>
      <c r="J3" s="35"/>
    </row>
    <row r="4" spans="1:10" ht="15.75" customHeight="1">
      <c r="A4" s="28" t="s">
        <v>0</v>
      </c>
      <c r="B4" s="29"/>
      <c r="C4" s="29"/>
      <c r="D4" s="29"/>
      <c r="E4" s="29"/>
      <c r="F4" s="29"/>
      <c r="G4" s="30"/>
      <c r="H4" s="1"/>
    </row>
    <row r="5" spans="1:10" ht="74.25" customHeight="1">
      <c r="A5" s="14" t="s">
        <v>30</v>
      </c>
      <c r="B5" s="13" t="s">
        <v>31</v>
      </c>
      <c r="C5" s="24" t="s">
        <v>32</v>
      </c>
      <c r="D5" s="13" t="s">
        <v>33</v>
      </c>
      <c r="E5" s="14" t="s">
        <v>29</v>
      </c>
      <c r="F5" s="14" t="s">
        <v>38</v>
      </c>
      <c r="G5" s="14" t="s">
        <v>27</v>
      </c>
      <c r="H5" s="25" t="s">
        <v>28</v>
      </c>
    </row>
    <row r="6" spans="1:10" ht="31.5">
      <c r="A6" s="17">
        <v>1</v>
      </c>
      <c r="B6" s="18" t="s">
        <v>1</v>
      </c>
      <c r="C6" s="26" t="s">
        <v>22</v>
      </c>
      <c r="D6" s="20" t="s">
        <v>2</v>
      </c>
      <c r="E6" s="20">
        <v>8</v>
      </c>
      <c r="F6" s="21" t="s">
        <v>3</v>
      </c>
      <c r="G6" s="22">
        <v>4800</v>
      </c>
      <c r="H6" s="23">
        <f>G6*E6</f>
        <v>38400</v>
      </c>
    </row>
    <row r="7" spans="1:10" ht="31.5">
      <c r="A7" s="14">
        <v>2</v>
      </c>
      <c r="B7" s="5" t="s">
        <v>1</v>
      </c>
      <c r="C7" s="26" t="s">
        <v>21</v>
      </c>
      <c r="D7" s="6" t="s">
        <v>2</v>
      </c>
      <c r="E7" s="6">
        <v>30</v>
      </c>
      <c r="F7" s="2" t="s">
        <v>4</v>
      </c>
      <c r="G7" s="15">
        <v>9000</v>
      </c>
      <c r="H7" s="16">
        <f t="shared" ref="H7:H15" si="0">G7*E7</f>
        <v>270000</v>
      </c>
    </row>
    <row r="8" spans="1:10" ht="31.5">
      <c r="A8" s="14">
        <v>3</v>
      </c>
      <c r="B8" s="5" t="s">
        <v>1</v>
      </c>
      <c r="C8" s="26" t="s">
        <v>23</v>
      </c>
      <c r="D8" s="6" t="s">
        <v>2</v>
      </c>
      <c r="E8" s="6">
        <v>50</v>
      </c>
      <c r="F8" s="2" t="s">
        <v>5</v>
      </c>
      <c r="G8" s="15">
        <v>12500</v>
      </c>
      <c r="H8" s="16">
        <f t="shared" si="0"/>
        <v>625000</v>
      </c>
    </row>
    <row r="9" spans="1:10" ht="47.25">
      <c r="A9" s="14">
        <v>4</v>
      </c>
      <c r="B9" s="5" t="s">
        <v>1</v>
      </c>
      <c r="C9" s="26" t="s">
        <v>24</v>
      </c>
      <c r="D9" s="6" t="s">
        <v>2</v>
      </c>
      <c r="E9" s="6">
        <v>25</v>
      </c>
      <c r="F9" s="2" t="s">
        <v>6</v>
      </c>
      <c r="G9" s="15">
        <v>23000</v>
      </c>
      <c r="H9" s="16">
        <f t="shared" si="0"/>
        <v>575000</v>
      </c>
    </row>
    <row r="10" spans="1:10" ht="31.5">
      <c r="A10" s="14">
        <v>5</v>
      </c>
      <c r="B10" s="5" t="s">
        <v>1</v>
      </c>
      <c r="C10" s="19" t="s">
        <v>25</v>
      </c>
      <c r="D10" s="6" t="s">
        <v>2</v>
      </c>
      <c r="E10" s="6">
        <v>30</v>
      </c>
      <c r="F10" s="2" t="s">
        <v>7</v>
      </c>
      <c r="G10" s="15">
        <v>23500</v>
      </c>
      <c r="H10" s="16">
        <f t="shared" si="0"/>
        <v>705000</v>
      </c>
    </row>
    <row r="11" spans="1:10" ht="47.25">
      <c r="A11" s="14">
        <v>6</v>
      </c>
      <c r="B11" s="5" t="s">
        <v>8</v>
      </c>
      <c r="C11" s="5" t="s">
        <v>37</v>
      </c>
      <c r="D11" s="6" t="s">
        <v>9</v>
      </c>
      <c r="E11" s="6">
        <v>4</v>
      </c>
      <c r="F11" s="2" t="s">
        <v>10</v>
      </c>
      <c r="G11" s="15">
        <v>10000</v>
      </c>
      <c r="H11" s="16">
        <f t="shared" si="0"/>
        <v>40000</v>
      </c>
    </row>
    <row r="12" spans="1:10" ht="47.25">
      <c r="A12" s="14">
        <v>7</v>
      </c>
      <c r="B12" s="5" t="s">
        <v>11</v>
      </c>
      <c r="C12" s="5" t="s">
        <v>36</v>
      </c>
      <c r="D12" s="6" t="s">
        <v>9</v>
      </c>
      <c r="E12" s="6">
        <v>14</v>
      </c>
      <c r="F12" s="2" t="s">
        <v>12</v>
      </c>
      <c r="G12" s="15">
        <v>10500</v>
      </c>
      <c r="H12" s="16">
        <f t="shared" si="0"/>
        <v>147000</v>
      </c>
    </row>
    <row r="13" spans="1:10" ht="31.5">
      <c r="A13" s="14">
        <v>8</v>
      </c>
      <c r="B13" s="5" t="s">
        <v>13</v>
      </c>
      <c r="C13" s="5" t="s">
        <v>34</v>
      </c>
      <c r="D13" s="6" t="s">
        <v>14</v>
      </c>
      <c r="E13" s="6">
        <v>12</v>
      </c>
      <c r="F13" s="2" t="s">
        <v>15</v>
      </c>
      <c r="G13" s="15">
        <v>5800</v>
      </c>
      <c r="H13" s="16">
        <f t="shared" si="0"/>
        <v>69600</v>
      </c>
    </row>
    <row r="14" spans="1:10" ht="31.5">
      <c r="A14" s="14">
        <v>9</v>
      </c>
      <c r="B14" s="5" t="s">
        <v>16</v>
      </c>
      <c r="C14" s="5" t="s">
        <v>35</v>
      </c>
      <c r="D14" s="6" t="s">
        <v>14</v>
      </c>
      <c r="E14" s="6">
        <v>12</v>
      </c>
      <c r="F14" s="2" t="s">
        <v>17</v>
      </c>
      <c r="G14" s="15">
        <v>5800</v>
      </c>
      <c r="H14" s="16">
        <f t="shared" si="0"/>
        <v>69600</v>
      </c>
    </row>
    <row r="15" spans="1:10" ht="15.75">
      <c r="A15" s="14">
        <v>10</v>
      </c>
      <c r="B15" s="5" t="s">
        <v>18</v>
      </c>
      <c r="C15" s="12" t="s">
        <v>26</v>
      </c>
      <c r="D15" s="6" t="s">
        <v>19</v>
      </c>
      <c r="E15" s="6">
        <v>60</v>
      </c>
      <c r="F15" s="2" t="s">
        <v>20</v>
      </c>
      <c r="G15" s="15">
        <v>27500</v>
      </c>
      <c r="H15" s="16">
        <f t="shared" si="0"/>
        <v>1650000</v>
      </c>
    </row>
    <row r="16" spans="1:10" ht="15.75">
      <c r="A16" s="7"/>
      <c r="B16" s="8"/>
      <c r="C16" s="8"/>
      <c r="D16" s="9"/>
      <c r="E16" s="9"/>
      <c r="F16" s="10"/>
      <c r="G16" s="11"/>
      <c r="H16" s="27">
        <f>SUM(H6:H15)</f>
        <v>4189600</v>
      </c>
    </row>
    <row r="17" spans="1:6">
      <c r="A17" s="3"/>
      <c r="E17" s="4"/>
      <c r="F17" s="4"/>
    </row>
    <row r="18" spans="1:6" ht="15.75">
      <c r="A18" s="3"/>
      <c r="B18" s="31"/>
      <c r="C18" s="38" t="s">
        <v>41</v>
      </c>
      <c r="D18" s="38"/>
      <c r="E18" s="38"/>
      <c r="F18" s="38"/>
    </row>
    <row r="19" spans="1:6">
      <c r="A19" s="3"/>
      <c r="B19" s="31"/>
      <c r="C19" s="31"/>
      <c r="D19" s="31"/>
      <c r="E19" s="31"/>
      <c r="F19" s="4"/>
    </row>
    <row r="20" spans="1:6">
      <c r="A20" s="3"/>
      <c r="B20" s="31"/>
      <c r="C20" s="36" t="s">
        <v>42</v>
      </c>
      <c r="D20" s="37"/>
      <c r="E20" s="31"/>
      <c r="F20" s="4"/>
    </row>
    <row r="21" spans="1:6">
      <c r="A21" s="3"/>
      <c r="B21" s="31"/>
      <c r="C21" s="36" t="s">
        <v>43</v>
      </c>
      <c r="D21" s="37"/>
      <c r="E21" s="31"/>
      <c r="F21" s="4"/>
    </row>
    <row r="22" spans="1:6">
      <c r="A22" s="3"/>
      <c r="E22" s="4"/>
      <c r="F22" s="4"/>
    </row>
    <row r="23" spans="1:6">
      <c r="A23" s="3"/>
      <c r="E23" s="4"/>
      <c r="F23" s="4"/>
    </row>
    <row r="24" spans="1:6">
      <c r="A24" s="3"/>
      <c r="E24" s="4"/>
      <c r="F24" s="4"/>
    </row>
    <row r="25" spans="1:6">
      <c r="A25" s="3"/>
      <c r="E25" s="4"/>
      <c r="F25" s="4"/>
    </row>
    <row r="26" spans="1:6">
      <c r="A26" s="3"/>
      <c r="E26" s="4"/>
      <c r="F26" s="4"/>
    </row>
    <row r="27" spans="1:6">
      <c r="A27" s="3"/>
      <c r="E27" s="4"/>
      <c r="F27" s="4"/>
    </row>
    <row r="28" spans="1:6">
      <c r="A28" s="3"/>
      <c r="E28" s="4"/>
      <c r="F28" s="4"/>
    </row>
    <row r="29" spans="1:6">
      <c r="A29" s="3"/>
      <c r="E29" s="4"/>
      <c r="F29" s="4"/>
    </row>
    <row r="30" spans="1:6">
      <c r="A30" s="3"/>
      <c r="E30" s="4"/>
      <c r="F30" s="4"/>
    </row>
    <row r="31" spans="1:6">
      <c r="A31" s="3"/>
      <c r="E31" s="4"/>
      <c r="F31" s="4"/>
    </row>
    <row r="32" spans="1:6">
      <c r="A32" s="3"/>
      <c r="E32" s="4"/>
      <c r="F32" s="4"/>
    </row>
    <row r="33" spans="1:6">
      <c r="A33" s="3"/>
      <c r="E33" s="4"/>
      <c r="F33" s="4"/>
    </row>
  </sheetData>
  <sortState ref="B55:H138">
    <sortCondition ref="B54"/>
  </sortState>
  <mergeCells count="3">
    <mergeCell ref="C18:F18"/>
    <mergeCell ref="A4:G4"/>
    <mergeCell ref="A3:H3"/>
  </mergeCells>
  <pageMargins left="0.47244094488188981" right="0.19685039370078741" top="0.39370078740157483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2020-01-27T09:54:04Z</dcterms:modified>
</cp:coreProperties>
</file>